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14210"/>
</workbook>
</file>

<file path=xl/calcChain.xml><?xml version="1.0" encoding="utf-8"?>
<calcChain xmlns="http://schemas.openxmlformats.org/spreadsheetml/2006/main">
  <c r="F20" i="1"/>
  <c r="G20"/>
  <c r="F15"/>
  <c r="F43"/>
  <c r="F30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<sst xmlns="http://schemas.openxmlformats.org/spreadsheetml/2006/main" count="106" uniqueCount="93">
  <si>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</si>
  <si>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</si>
  <si>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</si>
  <si>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</si>
  <si>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</si>
  <si>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</si>
  <si>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</si>
  <si>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</si>
  <si>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</si>
  <si>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</si>
  <si>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</si>
  <si>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</si>
  <si>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</si>
  <si>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</si>
  <si>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</si>
  <si>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</si>
  <si>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</si>
  <si>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</si>
  <si>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</si>
  <si>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</si>
  <si>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</si>
  <si>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</si>
  <si>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</si>
  <si>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</si>
  <si>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</si>
  <si>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</si>
  <si>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</si>
  <si>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</si>
  <si>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</si>
  <si>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</si>
  <si>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</si>
  <si>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</si>
  <si>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</si>
  <si>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</si>
  <si>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</si>
  <si>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</si>
  <si>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</si>
  <si>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</si>
  <si>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</si>
  <si>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</si>
  <si>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</si>
  <si>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</si>
  <si>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</si>
  <si>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</si>
  <si>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</si>
  <si>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</si>
  <si>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</si>
  <si>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</si>
  <si>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</si>
  <si>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</si>
  <si>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</si>
  <si>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</si>
  <si>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</si>
  <si>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</si>
  <si>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</si>
  <si>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</si>
  <si>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</si>
  <si>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</si>
  <si>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</si>
  <si>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</si>
  <si>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</si>
  <si>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</si>
  <si>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</si>
  <si>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</si>
  <si>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</si>
  <si>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</si>
  <si>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</si>
  <si>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</si>
  <si>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</si>
  <si>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</si>
  <si>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</si>
  <si>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</si>
  <si>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</si>
  <si>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</si>
  <si>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</si>
  <si>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</si>
  <si>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</si>
  <si>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</si>
  <si>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</si>
  <si>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</si>
  <si>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</si>
  <si>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</si>
  <si>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</si>
  <si>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</si>
  <si>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</si>
  <si>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</si>
  <si>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</si>
  <si>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</si>
  <si>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</si>
  <si>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</si>
  <si>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15января 2024г</t>
  </si>
  <si>
    <t>МКДОУ "Детский сад п. Горшечное"</t>
  </si>
  <si>
    <t>Рыжова Евения Евгеньевна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</si>
</sst>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indexed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7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7" xfId="0" applyFont="1" applyBorder="1"/>
    <xf numFmtId="0" fontId="12" fillId="0" borderId="8" xfId="0" applyFont="1" applyBorder="1"/>
    <xf numFmtId="0" fontId="14" fillId="0" borderId="9" xfId="0" applyFont="1" applyBorder="1"/>
    <xf numFmtId="49" fontId="18" fillId="0" borderId="10" xfId="0" applyNumberFormat="1" applyFont="1" applyBorder="1" applyAlignment="1">
      <alignment horizontal="left"/>
    </xf>
    <xf numFmtId="0" fontId="19" fillId="0" borderId="11" xfId="0" applyFont="1" applyBorder="1" applyAlignment="1">
      <alignment horizontal="right"/>
    </xf>
    <xf numFmtId="0" fontId="13" fillId="0" borderId="11" xfId="0" applyFont="1" applyBorder="1"/>
    <xf numFmtId="0" fontId="13" fillId="0" borderId="12" xfId="0" applyFont="1" applyBorder="1"/>
    <xf numFmtId="0" fontId="12" fillId="0" borderId="10" xfId="0" applyFont="1" applyBorder="1" applyAlignment="1">
      <alignment horizontal="left"/>
    </xf>
    <xf numFmtId="0" fontId="14" fillId="0" borderId="13" xfId="0" applyFont="1" applyBorder="1"/>
    <xf numFmtId="0" fontId="7" fillId="0" borderId="11" xfId="0" applyFont="1" applyBorder="1" applyAlignment="1">
      <alignment horizontal="right" vertical="center"/>
    </xf>
    <xf numFmtId="0" fontId="7" fillId="0" borderId="11" xfId="0" applyFont="1" applyBorder="1"/>
    <xf numFmtId="0" fontId="18" fillId="0" borderId="10" xfId="0" applyFont="1" applyBorder="1" applyAlignment="1">
      <alignment horizontal="left"/>
    </xf>
    <xf numFmtId="0" fontId="19" fillId="0" borderId="11" xfId="0" applyFont="1" applyBorder="1"/>
    <xf numFmtId="0" fontId="7" fillId="0" borderId="1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10" xfId="0" applyFont="1" applyBorder="1"/>
    <xf numFmtId="0" fontId="16" fillId="0" borderId="14" xfId="0" applyFont="1" applyBorder="1"/>
    <xf numFmtId="0" fontId="5" fillId="0" borderId="10" xfId="0" applyFont="1" applyBorder="1" applyAlignment="1">
      <alignment horizontal="left"/>
    </xf>
    <xf numFmtId="0" fontId="8" fillId="0" borderId="15" xfId="0" applyFont="1" applyBorder="1"/>
    <xf numFmtId="0" fontId="5" fillId="0" borderId="16" xfId="0" applyFont="1" applyBorder="1" applyAlignment="1">
      <alignment horizontal="left"/>
    </xf>
    <xf numFmtId="0" fontId="7" fillId="0" borderId="1" xfId="0" applyFont="1" applyBorder="1"/>
    <xf numFmtId="0" fontId="7" fillId="0" borderId="17" xfId="0" applyFont="1" applyBorder="1"/>
    <xf numFmtId="0" fontId="0" fillId="0" borderId="18" xfId="0" applyBorder="1"/>
    <xf numFmtId="0" fontId="0" fillId="0" borderId="17" xfId="0" applyBorder="1"/>
    <xf numFmtId="0" fontId="7" fillId="0" borderId="10" xfId="0" applyFont="1" applyBorder="1" applyAlignment="1">
      <alignment horizontal="left"/>
    </xf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18" fillId="0" borderId="16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2" xfId="0" applyFont="1" applyBorder="1" applyAlignment="1">
      <alignment horizontal="right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right"/>
    </xf>
    <xf numFmtId="164" fontId="7" fillId="0" borderId="16" xfId="0" applyNumberFormat="1" applyFont="1" applyBorder="1" applyAlignment="1">
      <alignment horizontal="right"/>
    </xf>
    <xf numFmtId="49" fontId="7" fillId="0" borderId="10" xfId="0" applyNumberFormat="1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18" fillId="0" borderId="28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  <xf numFmtId="0" fontId="6" fillId="0" borderId="29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topLeftCell="A19" zoomScaleNormal="100" workbookViewId="0">
      <selection activeCell="D53" sqref="D53:F53"/>
    </sheetView>
  </sheetViews>
  <sheetFormatPr defaultColWidth="8.85546875" defaultRowHeight="12.75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94" t="s">
        <v>89</v>
      </c>
      <c r="B4" s="94"/>
      <c r="C4" s="94"/>
      <c r="D4" s="94"/>
      <c r="E4" s="94"/>
      <c r="F4" s="94"/>
    </row>
    <row r="5" spans="1:11" s="2" customFormat="1" ht="18" customHeight="1">
      <c r="A5" s="94" t="s">
        <v>46</v>
      </c>
      <c r="B5" s="94"/>
      <c r="C5" s="94"/>
      <c r="D5" s="94"/>
      <c r="E5" s="94"/>
      <c r="F5" s="94"/>
    </row>
    <row r="6" spans="1:11" ht="28.5" customHeight="1">
      <c r="A6" s="98" t="s">
        <v>80</v>
      </c>
      <c r="B6" s="98"/>
      <c r="C6" s="98"/>
      <c r="D6" s="98"/>
      <c r="E6" s="98"/>
      <c r="F6" s="98"/>
    </row>
    <row r="7" spans="1:11" ht="13.5" thickBot="1">
      <c r="A7" s="100" t="s">
        <v>90</v>
      </c>
      <c r="B7" s="100"/>
      <c r="C7" s="100"/>
      <c r="D7" s="100"/>
      <c r="E7" s="100"/>
      <c r="F7" s="100"/>
    </row>
    <row r="8" spans="1:11" ht="34.9" customHeight="1">
      <c r="A8" s="82" t="s">
        <v>91</v>
      </c>
      <c r="B8" s="83"/>
      <c r="C8" s="83"/>
      <c r="D8" s="83"/>
      <c r="E8" s="83"/>
      <c r="F8" s="84"/>
    </row>
    <row r="9" spans="1:11" ht="13.15" customHeight="1" thickBot="1">
      <c r="A9" s="85" t="s">
        <v>14</v>
      </c>
      <c r="B9" s="86"/>
      <c r="C9" s="86"/>
      <c r="D9" s="86"/>
      <c r="E9" s="86"/>
      <c r="F9" s="87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>
      <c r="A11" s="27" t="s">
        <v>75</v>
      </c>
      <c r="B11" s="73" t="s">
        <v>53</v>
      </c>
      <c r="C11" s="73"/>
      <c r="D11" s="73"/>
      <c r="E11" s="28" t="s">
        <v>1</v>
      </c>
      <c r="F11" s="17">
        <v>49</v>
      </c>
    </row>
    <row r="12" spans="1:11" ht="15">
      <c r="A12" s="67" t="s">
        <v>68</v>
      </c>
      <c r="B12" s="9" t="s">
        <v>36</v>
      </c>
      <c r="C12" s="9"/>
      <c r="D12" s="9"/>
      <c r="E12" s="29"/>
      <c r="F12" s="7">
        <v>22</v>
      </c>
    </row>
    <row r="13" spans="1:11" ht="15.75" thickBot="1">
      <c r="A13" s="68" t="s">
        <v>69</v>
      </c>
      <c r="B13" s="5" t="s">
        <v>47</v>
      </c>
      <c r="C13" s="5"/>
      <c r="D13" s="5"/>
      <c r="E13" s="30"/>
      <c r="F13" s="8">
        <v>4</v>
      </c>
    </row>
    <row r="14" spans="1:11" s="13" customFormat="1" ht="19.5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43</v>
      </c>
      <c r="G15" s="20"/>
    </row>
    <row r="16" spans="1:11" ht="15">
      <c r="A16" s="69" t="s">
        <v>61</v>
      </c>
      <c r="B16" s="9" t="s">
        <v>28</v>
      </c>
      <c r="C16" s="101" t="s">
        <v>67</v>
      </c>
      <c r="D16" s="101"/>
      <c r="E16" s="33"/>
      <c r="F16" s="72">
        <v>43</v>
      </c>
    </row>
    <row r="17" spans="1:7" ht="15">
      <c r="A17" s="69" t="s">
        <v>62</v>
      </c>
      <c r="C17" s="9" t="s">
        <v>65</v>
      </c>
      <c r="F17" s="57">
        <v>22</v>
      </c>
    </row>
    <row r="18" spans="1:7" ht="15">
      <c r="A18" s="67" t="s">
        <v>63</v>
      </c>
      <c r="C18" s="9" t="s">
        <v>52</v>
      </c>
      <c r="E18" s="34"/>
      <c r="F18" s="58">
        <v>4</v>
      </c>
    </row>
    <row r="19" spans="1:7" ht="15.75" thickBot="1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>
      <c r="A20" s="35" t="s">
        <v>2</v>
      </c>
      <c r="B20" s="73" t="s">
        <v>57</v>
      </c>
      <c r="C20" s="73"/>
      <c r="D20" s="73"/>
      <c r="E20" s="36"/>
      <c r="F20" s="21">
        <f>F16/F11*100%</f>
        <v>0.87755102040816324</v>
      </c>
      <c r="G20" s="24">
        <f>IF(F20&lt;=100%,0,"'НЕПРАВИЛЬНО! НЕ МОЖЕТ БЫТЬ больше 100%!")</f>
        <v>0</v>
      </c>
    </row>
    <row r="21" spans="1:7" s="18" customFormat="1" ht="16.5" thickBot="1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5" thickBot="1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>
      <c r="A23" s="67" t="s">
        <v>70</v>
      </c>
      <c r="B23" s="88" t="s">
        <v>40</v>
      </c>
      <c r="C23" s="88"/>
      <c r="D23" s="88"/>
      <c r="E23" s="37"/>
      <c r="F23" s="62">
        <v>0</v>
      </c>
    </row>
    <row r="24" spans="1:7" s="18" customFormat="1" ht="13.9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>
      <c r="A25" s="70" t="s">
        <v>71</v>
      </c>
      <c r="B25" s="99" t="s">
        <v>40</v>
      </c>
      <c r="C25" s="99"/>
      <c r="D25" s="99"/>
      <c r="E25" s="38"/>
      <c r="F25" s="62"/>
    </row>
    <row r="26" spans="1:7" s="13" customFormat="1" ht="17.45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>
      <c r="A29" s="95" t="s">
        <v>55</v>
      </c>
      <c r="B29" s="96"/>
      <c r="C29" s="96"/>
      <c r="D29" s="96"/>
      <c r="E29" s="97"/>
      <c r="F29" s="12" t="s">
        <v>20</v>
      </c>
      <c r="G29" s="22"/>
    </row>
    <row r="30" spans="1:7" s="18" customFormat="1" ht="13.9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5</v>
      </c>
    </row>
    <row r="31" spans="1:7" ht="1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>
      <c r="A34" s="41"/>
      <c r="B34" s="9"/>
      <c r="C34" s="78" t="s">
        <v>10</v>
      </c>
      <c r="D34" s="9" t="s">
        <v>85</v>
      </c>
      <c r="E34" s="45"/>
      <c r="F34" s="63">
        <v>2</v>
      </c>
    </row>
    <row r="35" spans="1:6" ht="15">
      <c r="A35" s="41"/>
      <c r="B35" s="9"/>
      <c r="C35" s="78" t="s">
        <v>12</v>
      </c>
      <c r="D35" s="79" t="s">
        <v>81</v>
      </c>
      <c r="E35" s="45"/>
      <c r="F35" s="57">
        <v>1</v>
      </c>
    </row>
    <row r="36" spans="1:6" ht="1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>
      <c r="A37" s="41"/>
      <c r="B37" s="9"/>
      <c r="C37" s="78" t="s">
        <v>22</v>
      </c>
      <c r="D37" s="9" t="s">
        <v>45</v>
      </c>
      <c r="E37" s="47"/>
      <c r="F37" s="57">
        <v>0</v>
      </c>
    </row>
    <row r="38" spans="1:6" ht="15">
      <c r="A38" s="41"/>
      <c r="B38" s="9"/>
      <c r="C38" s="78" t="s">
        <v>31</v>
      </c>
      <c r="D38" s="9" t="s">
        <v>78</v>
      </c>
      <c r="E38" s="45"/>
      <c r="F38" s="57">
        <v>0</v>
      </c>
    </row>
    <row r="39" spans="1:6" ht="1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>
      <c r="A43" s="35" t="s">
        <v>11</v>
      </c>
      <c r="B43" s="92" t="s">
        <v>82</v>
      </c>
      <c r="C43" s="93"/>
      <c r="D43" s="93"/>
      <c r="E43" s="28" t="s">
        <v>1</v>
      </c>
      <c r="F43" s="19">
        <f>F44+F46+F47+F48</f>
        <v>0</v>
      </c>
    </row>
    <row r="44" spans="1:6" ht="1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>
      <c r="A51" s="9"/>
      <c r="B51" s="9"/>
      <c r="C51" s="9"/>
      <c r="D51" s="9"/>
      <c r="E51" s="6"/>
      <c r="F51" s="6"/>
    </row>
    <row r="52" spans="1:6" ht="14.25">
      <c r="A52" s="23" t="s">
        <v>58</v>
      </c>
      <c r="B52" s="23"/>
      <c r="C52" s="23"/>
    </row>
    <row r="53" spans="1:6" ht="14.25">
      <c r="A53" s="23" t="s">
        <v>59</v>
      </c>
      <c r="D53" s="89" t="s">
        <v>92</v>
      </c>
      <c r="E53" s="90"/>
      <c r="F53" s="90"/>
    </row>
    <row r="54" spans="1:6">
      <c r="A54" s="6"/>
      <c r="B54" s="6"/>
      <c r="C54" s="6"/>
      <c r="D54" s="91" t="s">
        <v>76</v>
      </c>
      <c r="E54" s="91"/>
      <c r="F54" s="91"/>
    </row>
    <row r="55" spans="1:6">
      <c r="A55" s="6"/>
      <c r="B55" s="6"/>
      <c r="C55" s="6"/>
      <c r="D55" s="6"/>
      <c r="E55" s="6"/>
      <c r="F55" s="6"/>
    </row>
    <row r="56" spans="1:6">
      <c r="A56" s="10"/>
      <c r="B56" s="10"/>
      <c r="C56" s="11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  <mergeCell ref="D53:F53"/>
    <mergeCell ref="D54:F54"/>
    <mergeCell ref="B43:D43"/>
  </mergeCells>
  <phoneticPr fontId="3" type="noConversion"/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ДетСад</cp:lastModifiedBy>
  <cp:lastPrinted>2021-10-25T21:52:30Z</cp:lastPrinted>
  <dcterms:created xsi:type="dcterms:W3CDTF">2014-09-02T13:39:37Z</dcterms:created>
  <dcterms:modified xsi:type="dcterms:W3CDTF">2024-01-16T06:28:48Z</dcterms:modified>
</cp:coreProperties>
</file>